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385" activeTab="1"/>
  </bookViews>
  <sheets>
    <sheet name="Ведомость результатов" sheetId="1" r:id="rId1"/>
    <sheet name="Лист анализа" sheetId="2" r:id="rId2"/>
  </sheets>
  <definedNames>
    <definedName name="_xlnm.Print_Area" localSheetId="0">'Ведомость результатов'!$A$1:$AB$10</definedName>
  </definedNames>
  <calcPr fullCalcOnLoad="1"/>
</workbook>
</file>

<file path=xl/sharedStrings.xml><?xml version="1.0" encoding="utf-8"?>
<sst xmlns="http://schemas.openxmlformats.org/spreadsheetml/2006/main" count="104" uniqueCount="40">
  <si>
    <t>02 - Математика профильная 2023.06.01</t>
  </si>
  <si>
    <t>№</t>
  </si>
  <si>
    <t>Код МСУ</t>
  </si>
  <si>
    <t>Код ОО</t>
  </si>
  <si>
    <t>Класс</t>
  </si>
  <si>
    <t>Код ППЭ</t>
  </si>
  <si>
    <t>Аудитория</t>
  </si>
  <si>
    <t>Фамилия</t>
  </si>
  <si>
    <t>Имя</t>
  </si>
  <si>
    <t>Отчество</t>
  </si>
  <si>
    <t>Серия</t>
  </si>
  <si>
    <t>Номер</t>
  </si>
  <si>
    <t>Задания с кратким ответом</t>
  </si>
  <si>
    <t>Задания с развёрнутым ответом</t>
  </si>
  <si>
    <t>Первичный балл</t>
  </si>
  <si>
    <t>Балл</t>
  </si>
  <si>
    <t>11А</t>
  </si>
  <si>
    <t>--+++++-++-</t>
  </si>
  <si>
    <t>0(2)0(3)0(2)0(2)0(3)0(4)0(4)</t>
  </si>
  <si>
    <t>+-+-++--++-</t>
  </si>
  <si>
    <t>+-+++++++++</t>
  </si>
  <si>
    <t>2(2)0(3)0(2)0(2)0(3)0(4)1(4)</t>
  </si>
  <si>
    <t>+---++-----</t>
  </si>
  <si>
    <t>--++-+-----</t>
  </si>
  <si>
    <t>0(2)0(3)0(2)0(2)0(3)0(4)1(4)</t>
  </si>
  <si>
    <t>Средние</t>
  </si>
  <si>
    <t>Минимальная граница</t>
  </si>
  <si>
    <t>Всего участников</t>
  </si>
  <si>
    <t>Ученик 1</t>
  </si>
  <si>
    <t>Ученик 2</t>
  </si>
  <si>
    <t>Ученик 3</t>
  </si>
  <si>
    <t>Ученик 4</t>
  </si>
  <si>
    <t>Ученик 5</t>
  </si>
  <si>
    <t>Ученик1</t>
  </si>
  <si>
    <t>+</t>
  </si>
  <si>
    <t>Ученик2</t>
  </si>
  <si>
    <t>-</t>
  </si>
  <si>
    <t>Ученик3</t>
  </si>
  <si>
    <t>Ученик4</t>
  </si>
  <si>
    <t>Ученик5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</si>
</sst>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000000"/>
  </numFmts>
  <fonts count="46">
    <font>
      <sz val="10"/>
      <name val="Arial"/>
      <family val="0"/>
    </font>
    <font>
      <sz val="12"/>
      <color indexed="8"/>
      <name val="Times New Roman"/>
      <family val="0"/>
    </font>
    <font>
      <b/>
      <sz val="11"/>
      <color indexed="8"/>
      <name val="Times New Roman"/>
      <family val="0"/>
    </font>
    <font>
      <b/>
      <sz val="9.75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6.5"/>
      <color indexed="8"/>
      <name val="Times New Roman"/>
      <family val="0"/>
    </font>
    <font>
      <b/>
      <sz val="7"/>
      <color indexed="8"/>
      <name val="Times New Roman"/>
      <family val="0"/>
    </font>
    <font>
      <b/>
      <sz val="6"/>
      <color indexed="8"/>
      <name val="Courier New"/>
      <family val="0"/>
    </font>
    <font>
      <sz val="5.75"/>
      <color indexed="8"/>
      <name val="Times New Roman"/>
      <family val="0"/>
    </font>
    <font>
      <sz val="11"/>
      <color indexed="8"/>
      <name val="Times New Roman"/>
      <family val="0"/>
    </font>
    <font>
      <sz val="9"/>
      <color indexed="8"/>
      <name val="Times New Roman"/>
      <family val="0"/>
    </font>
    <font>
      <b/>
      <sz val="9"/>
      <color indexed="8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4" fillId="0" borderId="10" xfId="0" applyNumberFormat="1" applyFont="1" applyFill="1" applyBorder="1" applyAlignment="1" applyProtection="1">
      <alignment horizontal="center" vertical="center" readingOrder="1"/>
      <protection/>
    </xf>
    <xf numFmtId="0" fontId="6" fillId="0" borderId="10" xfId="0" applyNumberFormat="1" applyFont="1" applyFill="1" applyBorder="1" applyAlignment="1" applyProtection="1">
      <alignment horizontal="left" vertical="center" readingOrder="1"/>
      <protection/>
    </xf>
    <xf numFmtId="0" fontId="8" fillId="0" borderId="11" xfId="0" applyNumberFormat="1" applyFont="1" applyFill="1" applyBorder="1" applyAlignment="1" applyProtection="1">
      <alignment horizontal="left" vertical="center" readingOrder="1"/>
      <protection/>
    </xf>
    <xf numFmtId="0" fontId="0" fillId="0" borderId="12" xfId="0" applyNumberFormat="1" applyFont="1" applyFill="1" applyBorder="1" applyAlignment="1" applyProtection="1">
      <alignment vertical="top"/>
      <protection/>
    </xf>
    <xf numFmtId="0" fontId="0" fillId="0" borderId="13" xfId="0" applyNumberFormat="1" applyFont="1" applyFill="1" applyBorder="1" applyAlignment="1" applyProtection="1">
      <alignment vertical="top"/>
      <protection/>
    </xf>
    <xf numFmtId="1" fontId="11" fillId="0" borderId="10" xfId="0" applyNumberFormat="1" applyFont="1" applyFill="1" applyBorder="1" applyAlignment="1" applyProtection="1">
      <alignment horizontal="right" vertical="center" readingOrder="1"/>
      <protection/>
    </xf>
    <xf numFmtId="1" fontId="11" fillId="0" borderId="10" xfId="0" applyNumberFormat="1" applyFont="1" applyFill="1" applyBorder="1" applyAlignment="1" applyProtection="1">
      <alignment horizontal="right" vertical="center" readingOrder="1"/>
      <protection/>
    </xf>
    <xf numFmtId="0" fontId="10" fillId="0" borderId="11" xfId="0" applyNumberFormat="1" applyFont="1" applyFill="1" applyBorder="1" applyAlignment="1" applyProtection="1">
      <alignment horizontal="left" vertical="center" readingOrder="1"/>
      <protection/>
    </xf>
    <xf numFmtId="1" fontId="11" fillId="0" borderId="13" xfId="0" applyNumberFormat="1" applyFont="1" applyFill="1" applyBorder="1" applyAlignment="1" applyProtection="1">
      <alignment horizontal="right" vertical="center" readingOrder="1"/>
      <protection/>
    </xf>
    <xf numFmtId="1" fontId="6" fillId="0" borderId="10" xfId="0" applyNumberFormat="1" applyFont="1" applyFill="1" applyBorder="1" applyAlignment="1" applyProtection="1">
      <alignment horizontal="right" vertical="center" readingOrder="1"/>
      <protection/>
    </xf>
    <xf numFmtId="0" fontId="9" fillId="0" borderId="12" xfId="0" applyNumberFormat="1" applyFont="1" applyFill="1" applyBorder="1" applyAlignment="1" applyProtection="1">
      <alignment horizontal="left" textRotation="90" readingOrder="1"/>
      <protection/>
    </xf>
    <xf numFmtId="0" fontId="10" fillId="0" borderId="12" xfId="0" applyNumberFormat="1" applyFont="1" applyFill="1" applyBorder="1" applyAlignment="1" applyProtection="1">
      <alignment horizontal="left" vertical="top" readingOrder="1"/>
      <protection/>
    </xf>
    <xf numFmtId="0" fontId="6" fillId="0" borderId="10" xfId="0" applyNumberFormat="1" applyFont="1" applyFill="1" applyBorder="1" applyAlignment="1" applyProtection="1">
      <alignment horizontal="left" vertical="center" readingOrder="1"/>
      <protection/>
    </xf>
    <xf numFmtId="0" fontId="6" fillId="0" borderId="10" xfId="0" applyNumberFormat="1" applyFont="1" applyFill="1" applyBorder="1" applyAlignment="1" applyProtection="1">
      <alignment horizontal="center" vertical="center" readingOrder="1"/>
      <protection/>
    </xf>
    <xf numFmtId="0" fontId="7" fillId="0" borderId="10" xfId="0" applyNumberFormat="1" applyFont="1" applyFill="1" applyBorder="1" applyAlignment="1" applyProtection="1">
      <alignment horizontal="left" vertical="center" readingOrder="1"/>
      <protection/>
    </xf>
    <xf numFmtId="1" fontId="6" fillId="0" borderId="10" xfId="0" applyNumberFormat="1" applyFont="1" applyFill="1" applyBorder="1" applyAlignment="1" applyProtection="1">
      <alignment horizontal="left" vertical="center" readingOrder="1"/>
      <protection/>
    </xf>
    <xf numFmtId="1" fontId="6" fillId="0" borderId="10" xfId="0" applyNumberFormat="1" applyFont="1" applyFill="1" applyBorder="1" applyAlignment="1" applyProtection="1">
      <alignment horizontal="center" vertical="center" readingOrder="1"/>
      <protection/>
    </xf>
    <xf numFmtId="0" fontId="4" fillId="0" borderId="10" xfId="0" applyNumberFormat="1" applyFont="1" applyFill="1" applyBorder="1" applyAlignment="1" applyProtection="1">
      <alignment horizontal="center" vertical="center" wrapText="1" readingOrder="1"/>
      <protection/>
    </xf>
    <xf numFmtId="0" fontId="5" fillId="0" borderId="10" xfId="0" applyNumberFormat="1" applyFont="1" applyFill="1" applyBorder="1" applyAlignment="1" applyProtection="1">
      <alignment horizontal="center" vertical="center" textRotation="90" wrapText="1" readingOrder="1"/>
      <protection/>
    </xf>
    <xf numFmtId="0" fontId="6" fillId="0" borderId="10" xfId="0" applyNumberFormat="1" applyFont="1" applyFill="1" applyBorder="1" applyAlignment="1" applyProtection="1">
      <alignment horizontal="center" vertical="center" textRotation="90" wrapText="1" readingOrder="1"/>
      <protection/>
    </xf>
    <xf numFmtId="0" fontId="1" fillId="0" borderId="14" xfId="0" applyNumberFormat="1" applyFont="1" applyFill="1" applyBorder="1" applyAlignment="1" applyProtection="1">
      <alignment horizontal="center" vertical="center" readingOrder="1"/>
      <protection/>
    </xf>
    <xf numFmtId="0" fontId="2" fillId="0" borderId="10" xfId="0" applyNumberFormat="1" applyFont="1" applyFill="1" applyBorder="1" applyAlignment="1" applyProtection="1">
      <alignment horizontal="center" vertical="center" readingOrder="1"/>
      <protection/>
    </xf>
    <xf numFmtId="0" fontId="3" fillId="0" borderId="10" xfId="0" applyNumberFormat="1" applyFont="1" applyFill="1" applyBorder="1" applyAlignment="1" applyProtection="1">
      <alignment horizontal="center" vertical="center" textRotation="90" readingOrder="1"/>
      <protection/>
    </xf>
    <xf numFmtId="0" fontId="4" fillId="0" borderId="10" xfId="0" applyNumberFormat="1" applyFont="1" applyFill="1" applyBorder="1" applyAlignment="1" applyProtection="1">
      <alignment horizontal="center" vertical="center" textRotation="90" wrapText="1" readingOrder="1"/>
      <protection/>
    </xf>
    <xf numFmtId="0" fontId="4" fillId="0" borderId="10" xfId="0" applyNumberFormat="1" applyFont="1" applyFill="1" applyBorder="1" applyAlignment="1" applyProtection="1">
      <alignment horizontal="center" vertical="center" textRotation="90" readingOrder="1"/>
      <protection/>
    </xf>
    <xf numFmtId="0" fontId="4" fillId="0" borderId="10" xfId="0" applyNumberFormat="1" applyFont="1" applyFill="1" applyBorder="1" applyAlignment="1" applyProtection="1">
      <alignment horizontal="center" vertical="center" readingOrder="1"/>
      <protection/>
    </xf>
    <xf numFmtId="0" fontId="4" fillId="0" borderId="15" xfId="0" applyFont="1" applyBorder="1" applyAlignment="1">
      <alignment horizontal="center" vertical="center" readingOrder="1"/>
    </xf>
    <xf numFmtId="0" fontId="4" fillId="0" borderId="15" xfId="0" applyFont="1" applyBorder="1" applyAlignment="1">
      <alignment horizontal="center" vertical="center" readingOrder="1"/>
    </xf>
    <xf numFmtId="0" fontId="4" fillId="0" borderId="15" xfId="0" applyFont="1" applyBorder="1" applyAlignment="1">
      <alignment horizontal="center" vertical="center" wrapText="1" readingOrder="1"/>
    </xf>
    <xf numFmtId="0" fontId="6" fillId="0" borderId="15" xfId="0" applyFont="1" applyBorder="1" applyAlignment="1">
      <alignment horizontal="left" vertical="center" readingOrder="1"/>
    </xf>
    <xf numFmtId="0" fontId="6" fillId="0" borderId="15" xfId="0" applyFont="1" applyBorder="1" applyAlignment="1">
      <alignment horizontal="left" vertical="center" readingOrder="1"/>
    </xf>
    <xf numFmtId="0" fontId="7" fillId="0" borderId="15" xfId="0" applyFont="1" applyBorder="1" applyAlignment="1">
      <alignment horizontal="left" vertical="center" readingOrder="1"/>
    </xf>
    <xf numFmtId="0" fontId="0" fillId="0" borderId="15" xfId="0" applyBorder="1" applyAlignment="1">
      <alignment/>
    </xf>
    <xf numFmtId="2" fontId="0" fillId="0" borderId="15" xfId="0" applyNumberFormat="1" applyBorder="1" applyAlignment="1">
      <alignment/>
    </xf>
    <xf numFmtId="0" fontId="7" fillId="0" borderId="15" xfId="0" applyFont="1" applyBorder="1" applyAlignment="1">
      <alignment horizontal="left" vertical="center" readingOrder="1"/>
    </xf>
    <xf numFmtId="0" fontId="0" fillId="0" borderId="15" xfId="0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0"/>
  <sheetViews>
    <sheetView zoomScalePageLayoutView="0" workbookViewId="0" topLeftCell="A1">
      <selection activeCell="O14" sqref="O14"/>
    </sheetView>
  </sheetViews>
  <sheetFormatPr defaultColWidth="9.140625" defaultRowHeight="12.75"/>
  <cols>
    <col min="1" max="1" width="4.00390625" style="0" customWidth="1"/>
    <col min="2" max="2" width="0.2890625" style="0" customWidth="1"/>
    <col min="3" max="3" width="2.8515625" style="0" customWidth="1"/>
    <col min="4" max="4" width="0.2890625" style="0" customWidth="1"/>
    <col min="5" max="5" width="5.28125" style="0" customWidth="1"/>
    <col min="6" max="6" width="0.42578125" style="0" customWidth="1"/>
    <col min="7" max="7" width="2.57421875" style="0" customWidth="1"/>
    <col min="8" max="8" width="0.5625" style="0" customWidth="1"/>
    <col min="9" max="9" width="4.7109375" style="0" customWidth="1"/>
    <col min="10" max="10" width="0.71875" style="0" customWidth="1"/>
    <col min="11" max="11" width="3.421875" style="0" customWidth="1"/>
    <col min="12" max="12" width="0.85546875" style="0" customWidth="1"/>
    <col min="13" max="14" width="13.7109375" style="0" customWidth="1"/>
    <col min="15" max="15" width="10.421875" style="0" customWidth="1"/>
    <col min="16" max="16" width="2.28125" style="0" customWidth="1"/>
    <col min="17" max="17" width="1.8515625" style="0" customWidth="1"/>
    <col min="18" max="18" width="2.421875" style="0" customWidth="1"/>
    <col min="19" max="19" width="2.57421875" style="0" customWidth="1"/>
    <col min="20" max="20" width="2.7109375" style="0" customWidth="1"/>
    <col min="21" max="21" width="0.42578125" style="0" customWidth="1"/>
    <col min="22" max="22" width="20.7109375" style="0" customWidth="1"/>
    <col min="23" max="23" width="37.140625" style="0" customWidth="1"/>
    <col min="24" max="24" width="2.00390625" style="0" hidden="1" customWidth="1"/>
    <col min="25" max="25" width="0.13671875" style="0" hidden="1" customWidth="1"/>
    <col min="26" max="26" width="5.140625" style="0" customWidth="1"/>
    <col min="27" max="27" width="2.140625" style="0" hidden="1" customWidth="1"/>
    <col min="28" max="28" width="9.8515625" style="0" customWidth="1"/>
  </cols>
  <sheetData>
    <row r="1" spans="1:28" ht="45.75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</row>
    <row r="2" spans="1:28" ht="57" customHeight="1">
      <c r="A2" s="22" t="s">
        <v>1</v>
      </c>
      <c r="B2" s="22"/>
      <c r="C2" s="23" t="s">
        <v>2</v>
      </c>
      <c r="D2" s="23"/>
      <c r="E2" s="24" t="s">
        <v>3</v>
      </c>
      <c r="F2" s="24"/>
      <c r="G2" s="25" t="s">
        <v>4</v>
      </c>
      <c r="H2" s="25"/>
      <c r="I2" s="18" t="s">
        <v>5</v>
      </c>
      <c r="J2" s="18"/>
      <c r="K2" s="24" t="s">
        <v>6</v>
      </c>
      <c r="L2" s="24"/>
      <c r="M2" s="1" t="s">
        <v>7</v>
      </c>
      <c r="N2" s="1" t="s">
        <v>8</v>
      </c>
      <c r="O2" s="26" t="s">
        <v>9</v>
      </c>
      <c r="P2" s="26"/>
      <c r="Q2" s="25" t="s">
        <v>10</v>
      </c>
      <c r="R2" s="25"/>
      <c r="S2" s="25" t="s">
        <v>11</v>
      </c>
      <c r="T2" s="25"/>
      <c r="U2" s="18" t="s">
        <v>12</v>
      </c>
      <c r="V2" s="18"/>
      <c r="W2" s="18" t="s">
        <v>13</v>
      </c>
      <c r="X2" s="18"/>
      <c r="Y2" s="19" t="s">
        <v>14</v>
      </c>
      <c r="Z2" s="19"/>
      <c r="AA2" s="20" t="s">
        <v>15</v>
      </c>
      <c r="AB2" s="20"/>
    </row>
    <row r="3" spans="1:28" ht="11.25" customHeight="1">
      <c r="A3" s="16">
        <v>1</v>
      </c>
      <c r="B3" s="16"/>
      <c r="C3" s="17">
        <v>315</v>
      </c>
      <c r="D3" s="17"/>
      <c r="E3" s="17">
        <v>201305</v>
      </c>
      <c r="F3" s="17"/>
      <c r="G3" s="14" t="s">
        <v>16</v>
      </c>
      <c r="H3" s="14"/>
      <c r="I3" s="17">
        <v>18</v>
      </c>
      <c r="J3" s="17"/>
      <c r="K3" s="17">
        <v>11</v>
      </c>
      <c r="L3" s="17"/>
      <c r="M3" s="2" t="s">
        <v>28</v>
      </c>
      <c r="N3" s="2"/>
      <c r="O3" s="13"/>
      <c r="P3" s="13"/>
      <c r="Q3" s="14"/>
      <c r="R3" s="14"/>
      <c r="S3" s="14"/>
      <c r="T3" s="14"/>
      <c r="U3" s="15" t="s">
        <v>17</v>
      </c>
      <c r="V3" s="15"/>
      <c r="W3" s="15" t="s">
        <v>18</v>
      </c>
      <c r="X3" s="15"/>
      <c r="Y3" s="10">
        <v>7</v>
      </c>
      <c r="Z3" s="10"/>
      <c r="AA3" s="10">
        <v>40</v>
      </c>
      <c r="AB3" s="10"/>
    </row>
    <row r="4" spans="1:28" ht="10.5" customHeight="1">
      <c r="A4" s="16">
        <v>2</v>
      </c>
      <c r="B4" s="16"/>
      <c r="C4" s="17">
        <v>315</v>
      </c>
      <c r="D4" s="17"/>
      <c r="E4" s="17">
        <v>201305</v>
      </c>
      <c r="F4" s="17"/>
      <c r="G4" s="14" t="s">
        <v>16</v>
      </c>
      <c r="H4" s="14"/>
      <c r="I4" s="17">
        <v>18</v>
      </c>
      <c r="J4" s="17"/>
      <c r="K4" s="17">
        <v>11</v>
      </c>
      <c r="L4" s="17"/>
      <c r="M4" s="2" t="s">
        <v>29</v>
      </c>
      <c r="N4" s="2"/>
      <c r="O4" s="13"/>
      <c r="P4" s="13"/>
      <c r="Q4" s="14"/>
      <c r="R4" s="14"/>
      <c r="S4" s="14"/>
      <c r="T4" s="14"/>
      <c r="U4" s="15" t="s">
        <v>19</v>
      </c>
      <c r="V4" s="15"/>
      <c r="W4" s="15" t="s">
        <v>18</v>
      </c>
      <c r="X4" s="15"/>
      <c r="Y4" s="10">
        <v>6</v>
      </c>
      <c r="Z4" s="10"/>
      <c r="AA4" s="10">
        <v>34</v>
      </c>
      <c r="AB4" s="10"/>
    </row>
    <row r="5" spans="1:28" ht="11.25" customHeight="1">
      <c r="A5" s="16">
        <v>3</v>
      </c>
      <c r="B5" s="16"/>
      <c r="C5" s="17">
        <v>315</v>
      </c>
      <c r="D5" s="17"/>
      <c r="E5" s="17">
        <v>201305</v>
      </c>
      <c r="F5" s="17"/>
      <c r="G5" s="14" t="s">
        <v>16</v>
      </c>
      <c r="H5" s="14"/>
      <c r="I5" s="17">
        <v>18</v>
      </c>
      <c r="J5" s="17"/>
      <c r="K5" s="17">
        <v>12</v>
      </c>
      <c r="L5" s="17"/>
      <c r="M5" s="2" t="s">
        <v>30</v>
      </c>
      <c r="N5" s="2"/>
      <c r="O5" s="13"/>
      <c r="P5" s="13"/>
      <c r="Q5" s="14"/>
      <c r="R5" s="14"/>
      <c r="S5" s="14"/>
      <c r="T5" s="14"/>
      <c r="U5" s="15" t="s">
        <v>20</v>
      </c>
      <c r="V5" s="15"/>
      <c r="W5" s="15" t="s">
        <v>21</v>
      </c>
      <c r="X5" s="15"/>
      <c r="Y5" s="10">
        <v>13</v>
      </c>
      <c r="Z5" s="10"/>
      <c r="AA5" s="10">
        <v>68</v>
      </c>
      <c r="AB5" s="10"/>
    </row>
    <row r="6" spans="1:28" ht="11.25" customHeight="1">
      <c r="A6" s="16">
        <v>4</v>
      </c>
      <c r="B6" s="16"/>
      <c r="C6" s="17">
        <v>315</v>
      </c>
      <c r="D6" s="17"/>
      <c r="E6" s="17">
        <v>201305</v>
      </c>
      <c r="F6" s="17"/>
      <c r="G6" s="14" t="s">
        <v>16</v>
      </c>
      <c r="H6" s="14"/>
      <c r="I6" s="17">
        <v>18</v>
      </c>
      <c r="J6" s="17"/>
      <c r="K6" s="17">
        <v>9</v>
      </c>
      <c r="L6" s="17"/>
      <c r="M6" s="2" t="s">
        <v>31</v>
      </c>
      <c r="N6" s="2"/>
      <c r="O6" s="13"/>
      <c r="P6" s="13"/>
      <c r="Q6" s="14"/>
      <c r="R6" s="14"/>
      <c r="S6" s="14"/>
      <c r="T6" s="14"/>
      <c r="U6" s="15" t="s">
        <v>22</v>
      </c>
      <c r="V6" s="15"/>
      <c r="W6" s="15" t="s">
        <v>18</v>
      </c>
      <c r="X6" s="15"/>
      <c r="Y6" s="10">
        <v>3</v>
      </c>
      <c r="Z6" s="10"/>
      <c r="AA6" s="10">
        <v>17</v>
      </c>
      <c r="AB6" s="10"/>
    </row>
    <row r="7" spans="1:28" ht="11.25" customHeight="1">
      <c r="A7" s="16">
        <v>5</v>
      </c>
      <c r="B7" s="16"/>
      <c r="C7" s="17">
        <v>315</v>
      </c>
      <c r="D7" s="17"/>
      <c r="E7" s="17">
        <v>201305</v>
      </c>
      <c r="F7" s="17"/>
      <c r="G7" s="14" t="s">
        <v>16</v>
      </c>
      <c r="H7" s="14"/>
      <c r="I7" s="17">
        <v>18</v>
      </c>
      <c r="J7" s="17"/>
      <c r="K7" s="17">
        <v>15</v>
      </c>
      <c r="L7" s="17"/>
      <c r="M7" s="2" t="s">
        <v>32</v>
      </c>
      <c r="N7" s="2"/>
      <c r="O7" s="13"/>
      <c r="P7" s="13"/>
      <c r="Q7" s="14"/>
      <c r="R7" s="14"/>
      <c r="S7" s="14"/>
      <c r="T7" s="14"/>
      <c r="U7" s="15" t="s">
        <v>23</v>
      </c>
      <c r="V7" s="15"/>
      <c r="W7" s="15" t="s">
        <v>24</v>
      </c>
      <c r="X7" s="15"/>
      <c r="Y7" s="10">
        <v>4</v>
      </c>
      <c r="Z7" s="10"/>
      <c r="AA7" s="10">
        <v>22</v>
      </c>
      <c r="AB7" s="10"/>
    </row>
    <row r="8" spans="1:28" ht="10.5" customHeight="1">
      <c r="A8" s="3" t="s">
        <v>25</v>
      </c>
      <c r="B8" s="11"/>
      <c r="C8" s="11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4"/>
      <c r="U8" s="4"/>
      <c r="V8" s="12"/>
      <c r="W8" s="12"/>
      <c r="X8" s="4"/>
      <c r="Y8" s="5"/>
      <c r="Z8" s="7">
        <v>7</v>
      </c>
      <c r="AA8" s="7"/>
      <c r="AB8" s="6">
        <v>36</v>
      </c>
    </row>
    <row r="9" spans="1:28" ht="11.25" customHeight="1">
      <c r="A9" s="8" t="s">
        <v>26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9">
        <v>27</v>
      </c>
      <c r="Y9" s="9"/>
      <c r="Z9" s="9"/>
      <c r="AA9" s="9"/>
      <c r="AB9" s="9"/>
    </row>
    <row r="10" spans="1:28" ht="11.25" customHeight="1">
      <c r="A10" s="8" t="s">
        <v>27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9">
        <v>5</v>
      </c>
      <c r="Y10" s="9"/>
      <c r="Z10" s="9"/>
      <c r="AA10" s="9"/>
      <c r="AB10" s="9"/>
    </row>
  </sheetData>
  <sheetProtection/>
  <mergeCells count="93">
    <mergeCell ref="S2:T2"/>
    <mergeCell ref="K3:L3"/>
    <mergeCell ref="A1:AB1"/>
    <mergeCell ref="A2:B2"/>
    <mergeCell ref="C2:D2"/>
    <mergeCell ref="E2:F2"/>
    <mergeCell ref="G2:H2"/>
    <mergeCell ref="I2:J2"/>
    <mergeCell ref="K2:L2"/>
    <mergeCell ref="O2:P2"/>
    <mergeCell ref="Q2:R2"/>
    <mergeCell ref="Y3:Z3"/>
    <mergeCell ref="U2:V2"/>
    <mergeCell ref="W2:X2"/>
    <mergeCell ref="Y2:Z2"/>
    <mergeCell ref="AA2:AB2"/>
    <mergeCell ref="A3:B3"/>
    <mergeCell ref="C3:D3"/>
    <mergeCell ref="E3:F3"/>
    <mergeCell ref="G3:H3"/>
    <mergeCell ref="I3:J3"/>
    <mergeCell ref="S4:T4"/>
    <mergeCell ref="O3:P3"/>
    <mergeCell ref="Q3:R3"/>
    <mergeCell ref="S3:T3"/>
    <mergeCell ref="U3:V3"/>
    <mergeCell ref="W3:X3"/>
    <mergeCell ref="K5:L5"/>
    <mergeCell ref="AA3:AB3"/>
    <mergeCell ref="A4:B4"/>
    <mergeCell ref="C4:D4"/>
    <mergeCell ref="E4:F4"/>
    <mergeCell ref="G4:H4"/>
    <mergeCell ref="I4:J4"/>
    <mergeCell ref="K4:L4"/>
    <mergeCell ref="O4:P4"/>
    <mergeCell ref="Q4:R4"/>
    <mergeCell ref="Y5:Z5"/>
    <mergeCell ref="U4:V4"/>
    <mergeCell ref="W4:X4"/>
    <mergeCell ref="Y4:Z4"/>
    <mergeCell ref="AA4:AB4"/>
    <mergeCell ref="A5:B5"/>
    <mergeCell ref="C5:D5"/>
    <mergeCell ref="E5:F5"/>
    <mergeCell ref="G5:H5"/>
    <mergeCell ref="I5:J5"/>
    <mergeCell ref="S6:T6"/>
    <mergeCell ref="O5:P5"/>
    <mergeCell ref="Q5:R5"/>
    <mergeCell ref="S5:T5"/>
    <mergeCell ref="U5:V5"/>
    <mergeCell ref="W5:X5"/>
    <mergeCell ref="K7:L7"/>
    <mergeCell ref="AA5:AB5"/>
    <mergeCell ref="A6:B6"/>
    <mergeCell ref="C6:D6"/>
    <mergeCell ref="E6:F6"/>
    <mergeCell ref="G6:H6"/>
    <mergeCell ref="I6:J6"/>
    <mergeCell ref="K6:L6"/>
    <mergeCell ref="O6:P6"/>
    <mergeCell ref="Q6:R6"/>
    <mergeCell ref="Y7:Z7"/>
    <mergeCell ref="U6:V6"/>
    <mergeCell ref="W6:X6"/>
    <mergeCell ref="Y6:Z6"/>
    <mergeCell ref="AA6:AB6"/>
    <mergeCell ref="A7:B7"/>
    <mergeCell ref="C7:D7"/>
    <mergeCell ref="E7:F7"/>
    <mergeCell ref="G7:H7"/>
    <mergeCell ref="I7:J7"/>
    <mergeCell ref="J8:K8"/>
    <mergeCell ref="L8:O8"/>
    <mergeCell ref="P8:Q8"/>
    <mergeCell ref="R8:S8"/>
    <mergeCell ref="V8:W8"/>
    <mergeCell ref="O7:P7"/>
    <mergeCell ref="Q7:R7"/>
    <mergeCell ref="S7:T7"/>
    <mergeCell ref="U7:V7"/>
    <mergeCell ref="W7:X7"/>
    <mergeCell ref="Z8:AA8"/>
    <mergeCell ref="A9:W9"/>
    <mergeCell ref="X9:AB9"/>
    <mergeCell ref="A10:W10"/>
    <mergeCell ref="X10:AB10"/>
    <mergeCell ref="AA7:AB7"/>
    <mergeCell ref="B8:C8"/>
    <mergeCell ref="D8:E8"/>
    <mergeCell ref="F8:G8"/>
    <mergeCell ref="H8:I8"/>
  </mergeCells>
  <printOptions/>
  <pageMargins left="0.3937007874015748" right="0.3937007874015748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0"/>
  <sheetViews>
    <sheetView tabSelected="1" zoomScale="87" zoomScaleNormal="87" zoomScalePageLayoutView="0" workbookViewId="0" topLeftCell="A1">
      <selection activeCell="E21" sqref="E21"/>
    </sheetView>
  </sheetViews>
  <sheetFormatPr defaultColWidth="9.140625" defaultRowHeight="12.75"/>
  <sheetData>
    <row r="1" spans="1:22" ht="12.75">
      <c r="A1" s="27" t="s">
        <v>7</v>
      </c>
      <c r="B1" s="27" t="s">
        <v>8</v>
      </c>
      <c r="C1" s="28" t="s">
        <v>9</v>
      </c>
      <c r="D1" s="28"/>
      <c r="E1" s="29" t="s">
        <v>12</v>
      </c>
      <c r="F1" s="29"/>
      <c r="G1" s="29"/>
      <c r="H1" s="29"/>
      <c r="I1" s="29"/>
      <c r="J1" s="29"/>
      <c r="K1" s="29"/>
      <c r="L1" s="29"/>
      <c r="M1" s="29"/>
      <c r="N1" s="29"/>
      <c r="O1" s="29"/>
      <c r="P1" s="29" t="s">
        <v>13</v>
      </c>
      <c r="Q1" s="29"/>
      <c r="R1" s="29"/>
      <c r="S1" s="29"/>
      <c r="T1" s="29"/>
      <c r="U1" s="29"/>
      <c r="V1" s="29"/>
    </row>
    <row r="2" spans="1:22" ht="12.75">
      <c r="A2" s="30" t="s">
        <v>33</v>
      </c>
      <c r="B2" s="30"/>
      <c r="C2" s="31"/>
      <c r="D2" s="31"/>
      <c r="E2" s="35" t="s">
        <v>36</v>
      </c>
      <c r="F2" s="36" t="s">
        <v>36</v>
      </c>
      <c r="G2" s="36" t="s">
        <v>34</v>
      </c>
      <c r="H2" s="36" t="s">
        <v>34</v>
      </c>
      <c r="I2" s="36" t="s">
        <v>34</v>
      </c>
      <c r="J2" s="36" t="s">
        <v>34</v>
      </c>
      <c r="K2" s="36" t="s">
        <v>34</v>
      </c>
      <c r="L2" s="36" t="s">
        <v>36</v>
      </c>
      <c r="M2" s="36" t="s">
        <v>34</v>
      </c>
      <c r="N2" s="36" t="s">
        <v>34</v>
      </c>
      <c r="O2" s="36" t="s">
        <v>36</v>
      </c>
      <c r="P2" s="33">
        <v>0</v>
      </c>
      <c r="Q2" s="33">
        <v>0</v>
      </c>
      <c r="R2" s="33">
        <v>0</v>
      </c>
      <c r="S2" s="33">
        <v>0</v>
      </c>
      <c r="T2" s="33">
        <v>0</v>
      </c>
      <c r="U2" s="33">
        <v>0</v>
      </c>
      <c r="V2" s="33">
        <v>0</v>
      </c>
    </row>
    <row r="3" spans="1:22" ht="12.75">
      <c r="A3" s="30" t="s">
        <v>35</v>
      </c>
      <c r="B3" s="30"/>
      <c r="C3" s="31"/>
      <c r="D3" s="31"/>
      <c r="E3" s="35" t="s">
        <v>34</v>
      </c>
      <c r="F3" s="36" t="s">
        <v>36</v>
      </c>
      <c r="G3" s="36" t="s">
        <v>34</v>
      </c>
      <c r="H3" s="36" t="s">
        <v>36</v>
      </c>
      <c r="I3" s="36" t="s">
        <v>34</v>
      </c>
      <c r="J3" s="36" t="s">
        <v>34</v>
      </c>
      <c r="K3" s="36" t="s">
        <v>36</v>
      </c>
      <c r="L3" s="36" t="s">
        <v>36</v>
      </c>
      <c r="M3" s="36" t="s">
        <v>34</v>
      </c>
      <c r="N3" s="36" t="s">
        <v>34</v>
      </c>
      <c r="O3" s="36" t="s">
        <v>36</v>
      </c>
      <c r="P3" s="33">
        <v>0</v>
      </c>
      <c r="Q3" s="33">
        <v>0</v>
      </c>
      <c r="R3" s="33">
        <v>0</v>
      </c>
      <c r="S3" s="33">
        <v>0</v>
      </c>
      <c r="T3" s="33">
        <v>0</v>
      </c>
      <c r="U3" s="33">
        <v>0</v>
      </c>
      <c r="V3" s="33">
        <v>0</v>
      </c>
    </row>
    <row r="4" spans="1:22" ht="12.75">
      <c r="A4" s="30" t="s">
        <v>37</v>
      </c>
      <c r="B4" s="30"/>
      <c r="C4" s="31"/>
      <c r="D4" s="31"/>
      <c r="E4" s="35" t="s">
        <v>34</v>
      </c>
      <c r="F4" s="36" t="s">
        <v>36</v>
      </c>
      <c r="G4" s="36" t="s">
        <v>34</v>
      </c>
      <c r="H4" s="36" t="s">
        <v>34</v>
      </c>
      <c r="I4" s="36" t="s">
        <v>34</v>
      </c>
      <c r="J4" s="36" t="s">
        <v>34</v>
      </c>
      <c r="K4" s="36" t="s">
        <v>34</v>
      </c>
      <c r="L4" s="36" t="s">
        <v>34</v>
      </c>
      <c r="M4" s="36" t="s">
        <v>34</v>
      </c>
      <c r="N4" s="36" t="s">
        <v>34</v>
      </c>
      <c r="O4" s="36" t="s">
        <v>34</v>
      </c>
      <c r="P4" s="33">
        <v>2</v>
      </c>
      <c r="Q4" s="33">
        <v>0</v>
      </c>
      <c r="R4" s="33">
        <v>0</v>
      </c>
      <c r="S4" s="33">
        <v>0</v>
      </c>
      <c r="T4" s="33">
        <v>0</v>
      </c>
      <c r="U4" s="33">
        <v>0</v>
      </c>
      <c r="V4" s="33">
        <v>1</v>
      </c>
    </row>
    <row r="5" spans="1:22" ht="12.75">
      <c r="A5" s="30" t="s">
        <v>38</v>
      </c>
      <c r="B5" s="30"/>
      <c r="C5" s="31"/>
      <c r="D5" s="31"/>
      <c r="E5" s="35" t="s">
        <v>34</v>
      </c>
      <c r="F5" s="36" t="s">
        <v>36</v>
      </c>
      <c r="G5" s="36" t="s">
        <v>36</v>
      </c>
      <c r="H5" s="36" t="s">
        <v>36</v>
      </c>
      <c r="I5" s="36" t="s">
        <v>34</v>
      </c>
      <c r="J5" s="36" t="s">
        <v>34</v>
      </c>
      <c r="K5" s="36" t="s">
        <v>36</v>
      </c>
      <c r="L5" s="36" t="s">
        <v>36</v>
      </c>
      <c r="M5" s="36" t="s">
        <v>36</v>
      </c>
      <c r="N5" s="36" t="s">
        <v>36</v>
      </c>
      <c r="O5" s="36" t="s">
        <v>36</v>
      </c>
      <c r="P5" s="33">
        <v>0</v>
      </c>
      <c r="Q5" s="33">
        <v>0</v>
      </c>
      <c r="R5" s="33">
        <v>0</v>
      </c>
      <c r="S5" s="33">
        <v>0</v>
      </c>
      <c r="T5" s="33">
        <v>0</v>
      </c>
      <c r="U5" s="33">
        <v>0</v>
      </c>
      <c r="V5" s="33">
        <v>0</v>
      </c>
    </row>
    <row r="6" spans="1:22" ht="12.75">
      <c r="A6" s="30" t="s">
        <v>39</v>
      </c>
      <c r="B6" s="30"/>
      <c r="C6" s="31"/>
      <c r="D6" s="31"/>
      <c r="E6" s="35" t="s">
        <v>36</v>
      </c>
      <c r="F6" s="36" t="s">
        <v>36</v>
      </c>
      <c r="G6" s="36" t="s">
        <v>34</v>
      </c>
      <c r="H6" s="36" t="s">
        <v>34</v>
      </c>
      <c r="I6" s="36" t="s">
        <v>36</v>
      </c>
      <c r="J6" s="36" t="s">
        <v>34</v>
      </c>
      <c r="K6" s="36" t="s">
        <v>36</v>
      </c>
      <c r="L6" s="36" t="s">
        <v>36</v>
      </c>
      <c r="M6" s="36" t="s">
        <v>36</v>
      </c>
      <c r="N6" s="36" t="s">
        <v>36</v>
      </c>
      <c r="O6" s="36" t="s">
        <v>36</v>
      </c>
      <c r="P6" s="33">
        <v>0</v>
      </c>
      <c r="Q6" s="33">
        <v>0</v>
      </c>
      <c r="R6" s="33">
        <v>0</v>
      </c>
      <c r="S6" s="33">
        <v>0</v>
      </c>
      <c r="T6" s="33">
        <v>0</v>
      </c>
      <c r="U6" s="33">
        <v>0</v>
      </c>
      <c r="V6" s="33">
        <v>1</v>
      </c>
    </row>
    <row r="7" spans="1:22" ht="12.75">
      <c r="A7" s="30"/>
      <c r="B7" s="30"/>
      <c r="C7" s="31"/>
      <c r="D7" s="31"/>
      <c r="E7" s="32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</row>
    <row r="8" spans="1:22" ht="12.75">
      <c r="A8" s="30"/>
      <c r="B8" s="30"/>
      <c r="C8" s="31"/>
      <c r="D8" s="31"/>
      <c r="E8" s="32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</row>
    <row r="9" spans="1:22" ht="12.75">
      <c r="A9" s="30"/>
      <c r="B9" s="30"/>
      <c r="C9" s="31"/>
      <c r="D9" s="31"/>
      <c r="E9" s="32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</row>
    <row r="10" spans="1:22" ht="12.75">
      <c r="A10" s="30"/>
      <c r="B10" s="30"/>
      <c r="C10" s="31"/>
      <c r="D10" s="31"/>
      <c r="E10" s="32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</row>
    <row r="11" spans="1:22" ht="12.75">
      <c r="A11" s="30"/>
      <c r="B11" s="30"/>
      <c r="C11" s="31"/>
      <c r="D11" s="31"/>
      <c r="E11" s="32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</row>
    <row r="12" spans="1:22" ht="12.75">
      <c r="A12" s="30"/>
      <c r="B12" s="30"/>
      <c r="C12" s="31"/>
      <c r="D12" s="31"/>
      <c r="E12" s="32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</row>
    <row r="13" spans="1:22" ht="12.75">
      <c r="A13" s="30"/>
      <c r="B13" s="30"/>
      <c r="C13" s="31"/>
      <c r="D13" s="31"/>
      <c r="E13" s="32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</row>
    <row r="14" spans="1:22" ht="12.75">
      <c r="A14" s="30"/>
      <c r="B14" s="30"/>
      <c r="C14" s="31"/>
      <c r="D14" s="31"/>
      <c r="E14" s="32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</row>
    <row r="15" spans="1:22" ht="12.75">
      <c r="A15" s="30"/>
      <c r="B15" s="30"/>
      <c r="C15" s="31"/>
      <c r="D15" s="31"/>
      <c r="E15" s="32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</row>
    <row r="16" spans="1:22" ht="12.75">
      <c r="A16" s="30"/>
      <c r="B16" s="30"/>
      <c r="C16" s="31"/>
      <c r="D16" s="31"/>
      <c r="E16" s="32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</row>
    <row r="17" spans="1:22" ht="12.75">
      <c r="A17" s="30"/>
      <c r="B17" s="30"/>
      <c r="C17" s="31"/>
      <c r="D17" s="31"/>
      <c r="E17" s="32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</row>
    <row r="18" spans="1:22" ht="12.75">
      <c r="A18" s="30"/>
      <c r="B18" s="30"/>
      <c r="C18" s="31"/>
      <c r="D18" s="31"/>
      <c r="E18" s="32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</row>
    <row r="19" spans="1:22" ht="12.75">
      <c r="A19" s="30"/>
      <c r="B19" s="30"/>
      <c r="C19" s="31"/>
      <c r="D19" s="31"/>
      <c r="E19" s="32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</row>
    <row r="20" spans="1:22" ht="12.75">
      <c r="A20" s="33"/>
      <c r="B20" s="33"/>
      <c r="C20" s="33"/>
      <c r="D20" s="33"/>
      <c r="E20" s="33">
        <f>COUNTIF(E2:E19,"+")</f>
        <v>3</v>
      </c>
      <c r="F20" s="33">
        <f aca="true" t="shared" si="0" ref="F20:O20">COUNTIF(F2:F19,"+")</f>
        <v>0</v>
      </c>
      <c r="G20" s="33">
        <f t="shared" si="0"/>
        <v>4</v>
      </c>
      <c r="H20" s="33">
        <f t="shared" si="0"/>
        <v>3</v>
      </c>
      <c r="I20" s="33">
        <f t="shared" si="0"/>
        <v>4</v>
      </c>
      <c r="J20" s="33">
        <f t="shared" si="0"/>
        <v>5</v>
      </c>
      <c r="K20" s="33">
        <f t="shared" si="0"/>
        <v>2</v>
      </c>
      <c r="L20" s="33">
        <f t="shared" si="0"/>
        <v>1</v>
      </c>
      <c r="M20" s="33">
        <f t="shared" si="0"/>
        <v>3</v>
      </c>
      <c r="N20" s="33">
        <f t="shared" si="0"/>
        <v>3</v>
      </c>
      <c r="O20" s="33">
        <f t="shared" si="0"/>
        <v>1</v>
      </c>
      <c r="P20" s="34">
        <f>AVERAGE(P2:P19)</f>
        <v>0.4</v>
      </c>
      <c r="Q20" s="34">
        <f aca="true" t="shared" si="1" ref="Q20:V20">AVERAGE(Q2:Q19)</f>
        <v>0</v>
      </c>
      <c r="R20" s="34">
        <f t="shared" si="1"/>
        <v>0</v>
      </c>
      <c r="S20" s="34">
        <f t="shared" si="1"/>
        <v>0</v>
      </c>
      <c r="T20" s="34">
        <f t="shared" si="1"/>
        <v>0</v>
      </c>
      <c r="U20" s="34">
        <f t="shared" si="1"/>
        <v>0</v>
      </c>
      <c r="V20" s="34">
        <f t="shared" si="1"/>
        <v>0.4</v>
      </c>
    </row>
  </sheetData>
  <sheetProtection/>
  <mergeCells count="21">
    <mergeCell ref="C17:D17"/>
    <mergeCell ref="C18:D18"/>
    <mergeCell ref="C19:D19"/>
    <mergeCell ref="C11:D11"/>
    <mergeCell ref="C12:D12"/>
    <mergeCell ref="C13:D13"/>
    <mergeCell ref="C14:D14"/>
    <mergeCell ref="C15:D15"/>
    <mergeCell ref="C16:D16"/>
    <mergeCell ref="C5:D5"/>
    <mergeCell ref="C6:D6"/>
    <mergeCell ref="C7:D7"/>
    <mergeCell ref="C8:D8"/>
    <mergeCell ref="C9:D9"/>
    <mergeCell ref="C10:D10"/>
    <mergeCell ref="C1:D1"/>
    <mergeCell ref="E1:O1"/>
    <mergeCell ref="P1:V1"/>
    <mergeCell ref="C2:D2"/>
    <mergeCell ref="C3:D3"/>
    <mergeCell ref="C4:D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Любовь Борисова</cp:lastModifiedBy>
  <cp:lastPrinted>2024-01-11T12:44:46Z</cp:lastPrinted>
  <dcterms:modified xsi:type="dcterms:W3CDTF">2024-01-11T13:12:47Z</dcterms:modified>
  <cp:category/>
  <cp:version/>
  <cp:contentType/>
  <cp:contentStatus/>
</cp:coreProperties>
</file>