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Ведомость результатов" sheetId="1" r:id="rId1"/>
    <sheet name="Лист анализа" sheetId="2" r:id="rId2"/>
  </sheets>
  <definedNames>
    <definedName name="_xlnm.Print_Area" localSheetId="0">'Ведомость результатов'!$A$1:$AB$6</definedName>
  </definedNames>
  <calcPr fullCalcOnLoad="1"/>
</workbook>
</file>

<file path=xl/sharedStrings.xml><?xml version="1.0" encoding="utf-8"?>
<sst xmlns="http://schemas.openxmlformats.org/spreadsheetml/2006/main" count="50" uniqueCount="27">
  <si>
    <t>04 - Химия 2023.05.26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</si>
  <si>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</si>
  <si>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</si>
  <si>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</si>
  <si>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</si>
  <si>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</si>
  <si>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</si>
  <si>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</si>
  <si>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</si>
  <si>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</si>
  <si>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</si>
  <si>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</si>
  <si>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</si>
  <si>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</si>
  <si>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</si>
  <si>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</si>
  <si>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11А</t>
  </si>
  <si>
    <t>+++--210-++-+11+-++-+201+++-</t>
  </si>
  <si>
    <t>2(2)2(2)3(4)4(5)1(3)1(4)</t>
  </si>
  <si>
    <t>Средние</t>
  </si>
  <si>
    <t>Минимальная граница</t>
  </si>
  <si>
    <t>Всего участников</t>
  </si>
  <si>
    <t>Ученик1</t>
  </si>
  <si>
    <t>-</t>
  </si>
  <si>
    <t>+</t>
  </si>
  <si>
    <t>№ зад.</t>
  </si>
  <si>
    <t>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</si>
</sst>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4"/>
      <color indexed="8"/>
      <name val="Courier New"/>
      <family val="3"/>
    </font>
    <font>
      <b/>
      <sz val="6"/>
      <color indexed="8"/>
      <name val="Courier New"/>
      <family val="3"/>
    </font>
    <font>
      <sz val="5.7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9" fillId="0" borderId="11" xfId="0" applyNumberFormat="1" applyFont="1" applyFill="1" applyBorder="1" applyAlignment="1" applyProtection="1">
      <alignment horizontal="left" vertical="center" readingOrder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" fontId="12" fillId="0" borderId="10" xfId="0" applyNumberFormat="1" applyFont="1" applyFill="1" applyBorder="1" applyAlignment="1" applyProtection="1">
      <alignment horizontal="right" vertical="center" readingOrder="1"/>
      <protection/>
    </xf>
    <xf numFmtId="0" fontId="4" fillId="0" borderId="14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left" vertical="center" readingOrder="1"/>
    </xf>
    <xf numFmtId="0" fontId="8" fillId="0" borderId="14" xfId="0" applyFont="1" applyBorder="1" applyAlignment="1">
      <alignment horizontal="left" vertical="center" readingOrder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left" vertical="center" readingOrder="1"/>
    </xf>
    <xf numFmtId="2" fontId="0" fillId="0" borderId="14" xfId="0" applyNumberFormat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1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1" fontId="6" fillId="0" borderId="10" xfId="0" applyNumberFormat="1" applyFont="1" applyFill="1" applyBorder="1" applyAlignment="1" applyProtection="1">
      <alignment horizontal="right" vertical="center" readingOrder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1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0" borderId="12" xfId="0" applyNumberFormat="1" applyFont="1" applyFill="1" applyBorder="1" applyAlignment="1" applyProtection="1">
      <alignment horizontal="left" vertical="top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7" fillId="0" borderId="10" xfId="0" applyNumberFormat="1" applyFont="1" applyFill="1" applyBorder="1" applyAlignment="1" applyProtection="1">
      <alignment horizontal="left" vertical="center" readingOrder="1"/>
      <protection/>
    </xf>
    <xf numFmtId="0" fontId="8" fillId="0" borderId="10" xfId="0" applyNumberFormat="1" applyFont="1" applyFill="1" applyBorder="1" applyAlignment="1" applyProtection="1">
      <alignment horizontal="left" vertical="center" readingOrder="1"/>
      <protection/>
    </xf>
    <xf numFmtId="1" fontId="12" fillId="0" borderId="10" xfId="0" applyNumberFormat="1" applyFont="1" applyFill="1" applyBorder="1" applyAlignment="1" applyProtection="1">
      <alignment horizontal="right" vertical="center" readingOrder="1"/>
      <protection/>
    </xf>
    <xf numFmtId="0" fontId="11" fillId="0" borderId="11" xfId="0" applyNumberFormat="1" applyFont="1" applyFill="1" applyBorder="1" applyAlignment="1" applyProtection="1">
      <alignment horizontal="left" vertical="center" readingOrder="1"/>
      <protection/>
    </xf>
    <xf numFmtId="1" fontId="12" fillId="0" borderId="13" xfId="0" applyNumberFormat="1" applyFont="1" applyFill="1" applyBorder="1" applyAlignment="1" applyProtection="1">
      <alignment horizontal="right" vertical="center" readingOrder="1"/>
      <protection/>
    </xf>
    <xf numFmtId="0" fontId="10" fillId="0" borderId="12" xfId="0" applyNumberFormat="1" applyFont="1" applyFill="1" applyBorder="1" applyAlignment="1" applyProtection="1">
      <alignment horizontal="left" textRotation="90" readingOrder="1"/>
      <protection/>
    </xf>
    <xf numFmtId="0" fontId="4" fillId="0" borderId="14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left" vertical="center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4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A1">
      <selection activeCell="V8" sqref="V8"/>
    </sheetView>
  </sheetViews>
  <sheetFormatPr defaultColWidth="9.140625" defaultRowHeight="12.75"/>
  <cols>
    <col min="1" max="1" width="4.00390625" style="0" customWidth="1"/>
    <col min="2" max="2" width="0.2890625" style="0" customWidth="1"/>
    <col min="3" max="3" width="2.8515625" style="0" customWidth="1"/>
    <col min="4" max="4" width="0.2890625" style="0" customWidth="1"/>
    <col min="5" max="5" width="5.421875" style="0" customWidth="1"/>
    <col min="6" max="6" width="0.42578125" style="0" customWidth="1"/>
    <col min="7" max="7" width="2.57421875" style="0" customWidth="1"/>
    <col min="8" max="8" width="0.5625" style="0" customWidth="1"/>
    <col min="9" max="9" width="4.7109375" style="0" customWidth="1"/>
    <col min="10" max="10" width="0.71875" style="0" customWidth="1"/>
    <col min="11" max="11" width="3.421875" style="0" customWidth="1"/>
    <col min="12" max="12" width="0.85546875" style="0" customWidth="1"/>
    <col min="13" max="14" width="13.7109375" style="0" customWidth="1"/>
    <col min="15" max="15" width="10.421875" style="0" customWidth="1"/>
    <col min="16" max="16" width="2.28125" style="0" customWidth="1"/>
    <col min="17" max="17" width="1.8515625" style="0" customWidth="1"/>
    <col min="18" max="18" width="2.421875" style="0" customWidth="1"/>
    <col min="19" max="19" width="2.57421875" style="0" customWidth="1"/>
    <col min="20" max="20" width="2.7109375" style="0" customWidth="1"/>
    <col min="21" max="21" width="0.42578125" style="0" customWidth="1"/>
    <col min="22" max="22" width="12.28125" style="0" customWidth="1"/>
    <col min="23" max="23" width="41.7109375" style="0" customWidth="1"/>
    <col min="24" max="24" width="2.00390625" style="0" hidden="1" customWidth="1"/>
    <col min="25" max="25" width="0.13671875" style="0" hidden="1" customWidth="1"/>
    <col min="26" max="26" width="4.57421875" style="0" customWidth="1"/>
    <col min="27" max="27" width="1.57421875" style="0" hidden="1" customWidth="1"/>
    <col min="28" max="28" width="3.57421875" style="0" customWidth="1"/>
  </cols>
  <sheetData>
    <row r="1" spans="1:28" ht="4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57" customHeight="1">
      <c r="A2" s="17" t="s">
        <v>1</v>
      </c>
      <c r="B2" s="17"/>
      <c r="C2" s="18" t="s">
        <v>2</v>
      </c>
      <c r="D2" s="18"/>
      <c r="E2" s="19" t="s">
        <v>3</v>
      </c>
      <c r="F2" s="19"/>
      <c r="G2" s="14" t="s">
        <v>4</v>
      </c>
      <c r="H2" s="14"/>
      <c r="I2" s="20" t="s">
        <v>5</v>
      </c>
      <c r="J2" s="20"/>
      <c r="K2" s="19" t="s">
        <v>6</v>
      </c>
      <c r="L2" s="19"/>
      <c r="M2" s="1" t="s">
        <v>7</v>
      </c>
      <c r="N2" s="1" t="s">
        <v>8</v>
      </c>
      <c r="O2" s="21" t="s">
        <v>9</v>
      </c>
      <c r="P2" s="21"/>
      <c r="Q2" s="14" t="s">
        <v>10</v>
      </c>
      <c r="R2" s="14"/>
      <c r="S2" s="14" t="s">
        <v>11</v>
      </c>
      <c r="T2" s="14"/>
      <c r="U2" s="20" t="s">
        <v>12</v>
      </c>
      <c r="V2" s="20"/>
      <c r="W2" s="20" t="s">
        <v>13</v>
      </c>
      <c r="X2" s="20"/>
      <c r="Y2" s="23" t="s">
        <v>14</v>
      </c>
      <c r="Z2" s="23"/>
      <c r="AA2" s="24" t="s">
        <v>15</v>
      </c>
      <c r="AB2" s="24"/>
    </row>
    <row r="3" spans="1:28" ht="36.75" customHeight="1">
      <c r="A3" s="25">
        <v>1</v>
      </c>
      <c r="B3" s="25"/>
      <c r="C3" s="15">
        <v>315</v>
      </c>
      <c r="D3" s="15"/>
      <c r="E3" s="15">
        <v>201305</v>
      </c>
      <c r="F3" s="15"/>
      <c r="G3" s="26" t="s">
        <v>16</v>
      </c>
      <c r="H3" s="26"/>
      <c r="I3" s="15">
        <v>31</v>
      </c>
      <c r="J3" s="15"/>
      <c r="K3" s="15">
        <v>3</v>
      </c>
      <c r="L3" s="15"/>
      <c r="M3" s="2"/>
      <c r="N3" s="2"/>
      <c r="O3" s="28"/>
      <c r="P3" s="28"/>
      <c r="Q3" s="26"/>
      <c r="R3" s="26"/>
      <c r="S3" s="26"/>
      <c r="T3" s="26"/>
      <c r="U3" s="29" t="s">
        <v>17</v>
      </c>
      <c r="V3" s="29"/>
      <c r="W3" s="30" t="s">
        <v>18</v>
      </c>
      <c r="X3" s="30"/>
      <c r="Y3" s="22">
        <v>34</v>
      </c>
      <c r="Z3" s="22"/>
      <c r="AA3" s="22">
        <v>66</v>
      </c>
      <c r="AB3" s="22"/>
    </row>
    <row r="4" spans="1:28" ht="10.5" customHeight="1">
      <c r="A4" s="3" t="s">
        <v>19</v>
      </c>
      <c r="B4" s="34"/>
      <c r="C4" s="3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4"/>
      <c r="U4" s="4"/>
      <c r="V4" s="27"/>
      <c r="W4" s="27"/>
      <c r="X4" s="4"/>
      <c r="Y4" s="5"/>
      <c r="Z4" s="31">
        <v>34</v>
      </c>
      <c r="AA4" s="31"/>
      <c r="AB4" s="6">
        <v>66</v>
      </c>
    </row>
    <row r="5" spans="1:28" ht="11.25" customHeight="1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>
        <v>36</v>
      </c>
      <c r="Y5" s="33"/>
      <c r="Z5" s="33"/>
      <c r="AA5" s="33"/>
      <c r="AB5" s="33"/>
    </row>
    <row r="6" spans="1:28" ht="11.25" customHeight="1">
      <c r="A6" s="32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>
        <v>1</v>
      </c>
      <c r="Y6" s="33"/>
      <c r="Z6" s="33"/>
      <c r="AA6" s="33"/>
      <c r="AB6" s="33"/>
    </row>
  </sheetData>
  <sheetProtection/>
  <mergeCells count="41">
    <mergeCell ref="Z4:AA4"/>
    <mergeCell ref="A5:W5"/>
    <mergeCell ref="X5:AB5"/>
    <mergeCell ref="A6:W6"/>
    <mergeCell ref="X6:AB6"/>
    <mergeCell ref="AA3:AB3"/>
    <mergeCell ref="B4:C4"/>
    <mergeCell ref="D4:E4"/>
    <mergeCell ref="F4:G4"/>
    <mergeCell ref="H4:I4"/>
    <mergeCell ref="L4:O4"/>
    <mergeCell ref="P4:Q4"/>
    <mergeCell ref="R4:S4"/>
    <mergeCell ref="V4:W4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J4:K4"/>
    <mergeCell ref="Q2:R2"/>
    <mergeCell ref="Y3:Z3"/>
    <mergeCell ref="U2:V2"/>
    <mergeCell ref="W2:X2"/>
    <mergeCell ref="Y2:Z2"/>
    <mergeCell ref="AA2:AB2"/>
    <mergeCell ref="S2:T2"/>
    <mergeCell ref="K3:L3"/>
    <mergeCell ref="A1:AB1"/>
    <mergeCell ref="A2:B2"/>
    <mergeCell ref="C2:D2"/>
    <mergeCell ref="E2:F2"/>
    <mergeCell ref="G2:H2"/>
    <mergeCell ref="I2:J2"/>
    <mergeCell ref="K2:L2"/>
    <mergeCell ref="O2:P2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PageLayoutView="0" workbookViewId="0" topLeftCell="A1">
      <selection activeCell="C35" sqref="C35"/>
    </sheetView>
  </sheetViews>
  <sheetFormatPr defaultColWidth="9.140625" defaultRowHeight="12.75"/>
  <sheetData>
    <row r="1" spans="1:38" ht="12.75">
      <c r="A1" s="7" t="s">
        <v>7</v>
      </c>
      <c r="B1" s="7" t="s">
        <v>8</v>
      </c>
      <c r="C1" s="35" t="s">
        <v>9</v>
      </c>
      <c r="D1" s="35"/>
      <c r="E1" s="38" t="s">
        <v>12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36" t="s">
        <v>13</v>
      </c>
      <c r="AH1" s="36"/>
      <c r="AI1" s="36"/>
      <c r="AJ1" s="36"/>
      <c r="AK1" s="36"/>
      <c r="AL1" s="36"/>
    </row>
    <row r="2" spans="1:38" ht="12.75">
      <c r="A2" s="8" t="s">
        <v>22</v>
      </c>
      <c r="B2" s="8"/>
      <c r="C2" s="37"/>
      <c r="D2" s="37"/>
      <c r="E2" s="9" t="s">
        <v>24</v>
      </c>
      <c r="F2" s="10" t="s">
        <v>24</v>
      </c>
      <c r="G2" s="10" t="s">
        <v>24</v>
      </c>
      <c r="H2" s="10" t="s">
        <v>23</v>
      </c>
      <c r="I2" s="10" t="s">
        <v>23</v>
      </c>
      <c r="J2" s="11">
        <v>2</v>
      </c>
      <c r="K2" s="11">
        <v>1</v>
      </c>
      <c r="L2" s="11">
        <v>0</v>
      </c>
      <c r="M2" s="10" t="s">
        <v>23</v>
      </c>
      <c r="N2" s="10" t="s">
        <v>24</v>
      </c>
      <c r="O2" s="10" t="s">
        <v>24</v>
      </c>
      <c r="P2" s="9" t="s">
        <v>23</v>
      </c>
      <c r="Q2" s="10" t="s">
        <v>24</v>
      </c>
      <c r="R2" s="11">
        <v>1</v>
      </c>
      <c r="S2" s="11">
        <v>1</v>
      </c>
      <c r="T2" s="10" t="s">
        <v>24</v>
      </c>
      <c r="U2" s="10" t="s">
        <v>23</v>
      </c>
      <c r="V2" s="10" t="s">
        <v>24</v>
      </c>
      <c r="W2" s="10" t="s">
        <v>24</v>
      </c>
      <c r="X2" s="10" t="s">
        <v>23</v>
      </c>
      <c r="Y2" s="10" t="s">
        <v>24</v>
      </c>
      <c r="Z2" s="11">
        <v>2</v>
      </c>
      <c r="AA2" s="11">
        <v>0</v>
      </c>
      <c r="AB2" s="11">
        <v>1</v>
      </c>
      <c r="AC2" s="10" t="s">
        <v>24</v>
      </c>
      <c r="AD2" s="10" t="s">
        <v>24</v>
      </c>
      <c r="AE2" s="10" t="s">
        <v>24</v>
      </c>
      <c r="AF2" s="10" t="s">
        <v>23</v>
      </c>
      <c r="AG2" s="11">
        <v>2</v>
      </c>
      <c r="AH2" s="11">
        <v>2</v>
      </c>
      <c r="AI2" s="11">
        <v>3</v>
      </c>
      <c r="AJ2" s="11">
        <v>4</v>
      </c>
      <c r="AK2" s="11">
        <v>1</v>
      </c>
      <c r="AL2" s="11">
        <v>1</v>
      </c>
    </row>
    <row r="3" spans="1:38" ht="12.75">
      <c r="A3" s="8"/>
      <c r="B3" s="8"/>
      <c r="C3" s="37"/>
      <c r="D3" s="37"/>
      <c r="E3" s="9"/>
      <c r="F3" s="10"/>
      <c r="G3" s="10"/>
      <c r="H3" s="10"/>
      <c r="I3" s="10"/>
      <c r="J3" s="11"/>
      <c r="K3" s="11"/>
      <c r="L3" s="11"/>
      <c r="M3" s="10"/>
      <c r="N3" s="10"/>
      <c r="O3" s="10"/>
      <c r="P3" s="9"/>
      <c r="Q3" s="10"/>
      <c r="R3" s="11"/>
      <c r="S3" s="11"/>
      <c r="T3" s="10"/>
      <c r="U3" s="10"/>
      <c r="V3" s="10"/>
      <c r="W3" s="10"/>
      <c r="X3" s="10"/>
      <c r="Y3" s="10"/>
      <c r="Z3" s="11"/>
      <c r="AA3" s="11"/>
      <c r="AB3" s="11"/>
      <c r="AC3" s="10"/>
      <c r="AD3" s="10"/>
      <c r="AE3" s="10"/>
      <c r="AF3" s="10"/>
      <c r="AG3" s="11"/>
      <c r="AH3" s="11"/>
      <c r="AI3" s="11"/>
      <c r="AJ3" s="11"/>
      <c r="AK3" s="11"/>
      <c r="AL3" s="11"/>
    </row>
    <row r="4" spans="1:38" ht="12.75">
      <c r="A4" s="8"/>
      <c r="B4" s="8"/>
      <c r="C4" s="37"/>
      <c r="D4" s="37"/>
      <c r="E4" s="9"/>
      <c r="F4" s="10"/>
      <c r="G4" s="10"/>
      <c r="H4" s="10"/>
      <c r="I4" s="10"/>
      <c r="J4" s="11"/>
      <c r="K4" s="11"/>
      <c r="L4" s="11"/>
      <c r="M4" s="10"/>
      <c r="N4" s="10"/>
      <c r="O4" s="10"/>
      <c r="P4" s="9"/>
      <c r="Q4" s="10"/>
      <c r="R4" s="11"/>
      <c r="S4" s="11"/>
      <c r="T4" s="10"/>
      <c r="U4" s="10"/>
      <c r="V4" s="10"/>
      <c r="W4" s="10"/>
      <c r="X4" s="10"/>
      <c r="Y4" s="10"/>
      <c r="Z4" s="11"/>
      <c r="AA4" s="11"/>
      <c r="AB4" s="11"/>
      <c r="AC4" s="10"/>
      <c r="AD4" s="10"/>
      <c r="AE4" s="10"/>
      <c r="AF4" s="10"/>
      <c r="AG4" s="11"/>
      <c r="AH4" s="11"/>
      <c r="AI4" s="11"/>
      <c r="AJ4" s="11"/>
      <c r="AK4" s="11"/>
      <c r="AL4" s="11"/>
    </row>
    <row r="5" spans="1:38" ht="12.75">
      <c r="A5" s="8"/>
      <c r="B5" s="8"/>
      <c r="C5" s="37"/>
      <c r="D5" s="37"/>
      <c r="E5" s="9"/>
      <c r="F5" s="10"/>
      <c r="G5" s="10"/>
      <c r="H5" s="10"/>
      <c r="I5" s="10"/>
      <c r="J5" s="11"/>
      <c r="K5" s="11"/>
      <c r="L5" s="11"/>
      <c r="M5" s="10"/>
      <c r="N5" s="10"/>
      <c r="O5" s="10"/>
      <c r="P5" s="9"/>
      <c r="Q5" s="10"/>
      <c r="R5" s="11"/>
      <c r="S5" s="11"/>
      <c r="T5" s="10"/>
      <c r="U5" s="10"/>
      <c r="V5" s="10"/>
      <c r="W5" s="10"/>
      <c r="X5" s="10"/>
      <c r="Y5" s="10"/>
      <c r="Z5" s="11"/>
      <c r="AA5" s="11"/>
      <c r="AB5" s="11"/>
      <c r="AC5" s="10"/>
      <c r="AD5" s="10"/>
      <c r="AE5" s="10"/>
      <c r="AF5" s="10"/>
      <c r="AG5" s="11"/>
      <c r="AH5" s="11"/>
      <c r="AI5" s="11"/>
      <c r="AJ5" s="11"/>
      <c r="AK5" s="11"/>
      <c r="AL5" s="11"/>
    </row>
    <row r="6" spans="1:38" ht="12.75">
      <c r="A6" s="8"/>
      <c r="B6" s="8"/>
      <c r="C6" s="37"/>
      <c r="D6" s="37"/>
      <c r="E6" s="9"/>
      <c r="F6" s="10"/>
      <c r="G6" s="10"/>
      <c r="H6" s="10"/>
      <c r="I6" s="10"/>
      <c r="J6" s="11"/>
      <c r="K6" s="11"/>
      <c r="L6" s="11"/>
      <c r="M6" s="10"/>
      <c r="N6" s="10"/>
      <c r="O6" s="10"/>
      <c r="P6" s="9"/>
      <c r="Q6" s="10"/>
      <c r="R6" s="11"/>
      <c r="S6" s="11"/>
      <c r="T6" s="10"/>
      <c r="U6" s="10"/>
      <c r="V6" s="10"/>
      <c r="W6" s="10"/>
      <c r="X6" s="10"/>
      <c r="Y6" s="10"/>
      <c r="Z6" s="11"/>
      <c r="AA6" s="11"/>
      <c r="AB6" s="11"/>
      <c r="AC6" s="10"/>
      <c r="AD6" s="10"/>
      <c r="AE6" s="10"/>
      <c r="AF6" s="10"/>
      <c r="AG6" s="11"/>
      <c r="AH6" s="11"/>
      <c r="AI6" s="11"/>
      <c r="AJ6" s="11"/>
      <c r="AK6" s="11"/>
      <c r="AL6" s="11"/>
    </row>
    <row r="7" spans="1:38" ht="12.75">
      <c r="A7" s="8"/>
      <c r="B7" s="8"/>
      <c r="C7" s="37"/>
      <c r="D7" s="37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2.75">
      <c r="A8" s="8"/>
      <c r="B8" s="8"/>
      <c r="C8" s="37"/>
      <c r="D8" s="37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2.75">
      <c r="A9" s="8"/>
      <c r="B9" s="8"/>
      <c r="C9" s="37"/>
      <c r="D9" s="37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2.75">
      <c r="A10" s="8"/>
      <c r="B10" s="8"/>
      <c r="C10" s="37"/>
      <c r="D10" s="37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2.75">
      <c r="A11" s="8"/>
      <c r="B11" s="8"/>
      <c r="C11" s="37"/>
      <c r="D11" s="37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2.75">
      <c r="A12" s="8"/>
      <c r="B12" s="8"/>
      <c r="C12" s="37"/>
      <c r="D12" s="37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2.75">
      <c r="A13" s="8"/>
      <c r="B13" s="8"/>
      <c r="C13" s="37"/>
      <c r="D13" s="37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2.75">
      <c r="A14" s="8"/>
      <c r="B14" s="8"/>
      <c r="C14" s="37"/>
      <c r="D14" s="37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2.75">
      <c r="A15" s="8"/>
      <c r="B15" s="8"/>
      <c r="C15" s="37"/>
      <c r="D15" s="37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2.75">
      <c r="A16" s="8"/>
      <c r="B16" s="8"/>
      <c r="C16" s="37"/>
      <c r="D16" s="37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2.75">
      <c r="A17" s="8"/>
      <c r="B17" s="8"/>
      <c r="C17" s="37"/>
      <c r="D17" s="37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2.75">
      <c r="A18" s="8"/>
      <c r="B18" s="8"/>
      <c r="C18" s="37"/>
      <c r="D18" s="37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2.75">
      <c r="A19" s="8"/>
      <c r="B19" s="8"/>
      <c r="C19" s="37"/>
      <c r="D19" s="37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2.75">
      <c r="A20" s="11"/>
      <c r="B20" s="11"/>
      <c r="C20" s="11"/>
      <c r="D20" s="11"/>
      <c r="E20" s="11">
        <f>COUNTIF(E2:E19,"+")</f>
        <v>1</v>
      </c>
      <c r="F20" s="11">
        <f aca="true" t="shared" si="0" ref="F20:O20">COUNTIF(F2:F19,"+")</f>
        <v>1</v>
      </c>
      <c r="G20" s="11">
        <f t="shared" si="0"/>
        <v>1</v>
      </c>
      <c r="H20" s="11">
        <f t="shared" si="0"/>
        <v>0</v>
      </c>
      <c r="I20" s="11">
        <f t="shared" si="0"/>
        <v>0</v>
      </c>
      <c r="J20" s="13">
        <f>AVERAGE(J2:J19)</f>
        <v>2</v>
      </c>
      <c r="K20" s="13">
        <f>AVERAGE(K2:K19)</f>
        <v>1</v>
      </c>
      <c r="L20" s="13">
        <f>AVERAGE(L2:L19)</f>
        <v>0</v>
      </c>
      <c r="M20" s="11">
        <f t="shared" si="0"/>
        <v>0</v>
      </c>
      <c r="N20" s="11">
        <f t="shared" si="0"/>
        <v>1</v>
      </c>
      <c r="O20" s="11">
        <f t="shared" si="0"/>
        <v>1</v>
      </c>
      <c r="P20" s="11">
        <f>COUNTIF(P2:P19,"+")</f>
        <v>0</v>
      </c>
      <c r="Q20" s="11">
        <f aca="true" t="shared" si="1" ref="Q20:Y20">COUNTIF(Q2:Q19,"+")</f>
        <v>1</v>
      </c>
      <c r="R20" s="13">
        <f>AVERAGE(R2:R19)</f>
        <v>1</v>
      </c>
      <c r="S20" s="13">
        <f>AVERAGE(S2:S19)</f>
        <v>1</v>
      </c>
      <c r="T20" s="11">
        <f t="shared" si="1"/>
        <v>1</v>
      </c>
      <c r="U20" s="11">
        <f t="shared" si="1"/>
        <v>0</v>
      </c>
      <c r="V20" s="11">
        <f t="shared" si="1"/>
        <v>1</v>
      </c>
      <c r="W20" s="11">
        <f t="shared" si="1"/>
        <v>1</v>
      </c>
      <c r="X20" s="11">
        <f t="shared" si="1"/>
        <v>0</v>
      </c>
      <c r="Y20" s="11">
        <f t="shared" si="1"/>
        <v>1</v>
      </c>
      <c r="Z20" s="13">
        <f>AVERAGE(Z2:Z19)</f>
        <v>2</v>
      </c>
      <c r="AA20" s="13">
        <f>AVERAGE(AA2:AA19)</f>
        <v>0</v>
      </c>
      <c r="AB20" s="13">
        <f>AVERAGE(AB2:AB19)</f>
        <v>1</v>
      </c>
      <c r="AC20" s="11">
        <f>COUNTIF(AC2:AC19,"+")</f>
        <v>1</v>
      </c>
      <c r="AD20" s="11">
        <f>COUNTIF(AD2:AD19,"+")</f>
        <v>1</v>
      </c>
      <c r="AE20" s="11">
        <f>COUNTIF(AE2:AE19,"+")</f>
        <v>1</v>
      </c>
      <c r="AF20" s="11">
        <f>COUNTIF(AF2:AF19,"+")</f>
        <v>0</v>
      </c>
      <c r="AG20" s="13">
        <f aca="true" t="shared" si="2" ref="AG20:AL20">AVERAGE(AG2:AG19)</f>
        <v>2</v>
      </c>
      <c r="AH20" s="13">
        <f t="shared" si="2"/>
        <v>2</v>
      </c>
      <c r="AI20" s="13">
        <f t="shared" si="2"/>
        <v>3</v>
      </c>
      <c r="AJ20" s="13">
        <f t="shared" si="2"/>
        <v>4</v>
      </c>
      <c r="AK20" s="13">
        <f t="shared" si="2"/>
        <v>1</v>
      </c>
      <c r="AL20" s="13">
        <f t="shared" si="2"/>
        <v>1</v>
      </c>
    </row>
    <row r="22" spans="4:38" ht="12.75">
      <c r="D22" s="41" t="s">
        <v>26</v>
      </c>
      <c r="E22" s="41">
        <v>100</v>
      </c>
      <c r="F22" s="41">
        <v>100</v>
      </c>
      <c r="G22" s="41">
        <v>100</v>
      </c>
      <c r="H22" s="41">
        <v>0</v>
      </c>
      <c r="I22" s="41">
        <v>0</v>
      </c>
      <c r="J22" s="41">
        <v>100</v>
      </c>
      <c r="K22" s="41">
        <v>100</v>
      </c>
      <c r="L22" s="41">
        <v>0</v>
      </c>
      <c r="M22" s="41">
        <v>0</v>
      </c>
      <c r="N22" s="41">
        <v>100</v>
      </c>
      <c r="O22" s="41">
        <v>100</v>
      </c>
      <c r="P22" s="41">
        <v>0</v>
      </c>
      <c r="Q22" s="41">
        <v>100</v>
      </c>
      <c r="R22" s="41">
        <v>100</v>
      </c>
      <c r="S22" s="41">
        <v>100</v>
      </c>
      <c r="T22" s="41">
        <v>100</v>
      </c>
      <c r="U22" s="41">
        <v>0</v>
      </c>
      <c r="V22" s="41">
        <v>100</v>
      </c>
      <c r="W22" s="41">
        <v>100</v>
      </c>
      <c r="X22" s="41">
        <v>0</v>
      </c>
      <c r="Y22" s="41">
        <v>100</v>
      </c>
      <c r="Z22" s="41">
        <v>100</v>
      </c>
      <c r="AA22" s="41">
        <v>0</v>
      </c>
      <c r="AB22" s="41">
        <v>100</v>
      </c>
      <c r="AC22" s="41">
        <v>100</v>
      </c>
      <c r="AD22" s="41">
        <v>100</v>
      </c>
      <c r="AE22" s="41">
        <v>100</v>
      </c>
      <c r="AF22" s="41">
        <v>0</v>
      </c>
      <c r="AG22" s="41">
        <v>100</v>
      </c>
      <c r="AH22" s="41">
        <v>100</v>
      </c>
      <c r="AI22" s="41">
        <v>75</v>
      </c>
      <c r="AJ22" s="41">
        <v>80</v>
      </c>
      <c r="AK22" s="41">
        <v>33</v>
      </c>
      <c r="AL22" s="41">
        <v>25</v>
      </c>
    </row>
    <row r="25" spans="4:38" ht="12.75">
      <c r="D25" t="s">
        <v>25</v>
      </c>
      <c r="E25">
        <v>1</v>
      </c>
      <c r="F25">
        <v>2</v>
      </c>
      <c r="G25">
        <v>3</v>
      </c>
      <c r="H25">
        <v>4</v>
      </c>
      <c r="I25">
        <v>5</v>
      </c>
      <c r="J25">
        <v>6</v>
      </c>
      <c r="K25">
        <v>7</v>
      </c>
      <c r="L25">
        <v>8</v>
      </c>
      <c r="M25">
        <v>9</v>
      </c>
      <c r="N25">
        <v>10</v>
      </c>
      <c r="O25">
        <v>11</v>
      </c>
      <c r="P25">
        <v>12</v>
      </c>
      <c r="Q25">
        <v>13</v>
      </c>
      <c r="R25">
        <v>14</v>
      </c>
      <c r="S25">
        <v>15</v>
      </c>
      <c r="T25">
        <v>16</v>
      </c>
      <c r="U25">
        <v>17</v>
      </c>
      <c r="V25">
        <v>18</v>
      </c>
      <c r="W25">
        <v>19</v>
      </c>
      <c r="X25">
        <v>20</v>
      </c>
      <c r="Y25">
        <v>21</v>
      </c>
      <c r="Z25">
        <v>22</v>
      </c>
      <c r="AA25">
        <v>23</v>
      </c>
      <c r="AB25">
        <v>24</v>
      </c>
      <c r="AC25">
        <v>25</v>
      </c>
      <c r="AD25">
        <v>26</v>
      </c>
      <c r="AE25">
        <v>27</v>
      </c>
      <c r="AF25">
        <v>28</v>
      </c>
      <c r="AG25">
        <v>29</v>
      </c>
      <c r="AH25">
        <v>30</v>
      </c>
      <c r="AI25">
        <v>31</v>
      </c>
      <c r="AJ25">
        <v>32</v>
      </c>
      <c r="AK25">
        <v>33</v>
      </c>
      <c r="AL25">
        <v>34</v>
      </c>
    </row>
  </sheetData>
  <sheetProtection/>
  <mergeCells count="21">
    <mergeCell ref="C18:D18"/>
    <mergeCell ref="C19:D19"/>
    <mergeCell ref="E1:AF1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C17:D17"/>
    <mergeCell ref="C1:D1"/>
    <mergeCell ref="AG1:AL1"/>
    <mergeCell ref="C2:D2"/>
    <mergeCell ref="C3:D3"/>
    <mergeCell ref="C4:D4"/>
    <mergeCell ref="C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 Борисова</cp:lastModifiedBy>
  <cp:lastPrinted>2024-01-11T19:08:12Z</cp:lastPrinted>
  <dcterms:modified xsi:type="dcterms:W3CDTF">2024-01-11T19:53:09Z</dcterms:modified>
  <cp:category/>
  <cp:version/>
  <cp:contentType/>
  <cp:contentStatus/>
</cp:coreProperties>
</file>